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31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<sst xmlns="http://schemas.openxmlformats.org/spreadsheetml/2006/main" count="19" uniqueCount="19">
  <si>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Экзамен</t>
  </si>
  <si>
    <t>Контрольная</t>
  </si>
  <si>
    <t>Фамилия</t>
  </si>
  <si>
    <t>Текущая оценка</t>
  </si>
  <si>
    <t>Сумма баллов</t>
  </si>
  <si>
    <t>Промежуточные баллы</t>
  </si>
  <si>
    <t>Баллы за контрольную</t>
  </si>
  <si>
    <t>Бонусы</t>
  </si>
  <si>
    <t>Баллы</t>
  </si>
  <si>
    <t>аббас</t>
  </si>
  <si>
    <t>булгаков</t>
  </si>
  <si>
    <t>докшина</t>
  </si>
  <si>
    <t>дудко</t>
  </si>
  <si>
    <t>козловский</t>
  </si>
  <si>
    <t>комаров</t>
  </si>
  <si>
    <t>мазуренко</t>
  </si>
  <si>
    <t>сакович</t>
  </si>
  <si>
    <t>соломатова</t>
  </si>
  <si>
    <t>щурова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</si>
</sst>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50" zoomScaleNormal="150" workbookViewId="0" topLeftCell="A1">
      <selection activeCell="D13" sqref="D13"/>
    </sheetView>
  </sheetViews>
  <sheetFormatPr defaultColWidth="10.28125" defaultRowHeight="12.75"/>
  <cols>
    <col min="1" max="1" width="11.421875" style="0" customWidth="1"/>
    <col min="2" max="2" width="19.8515625" style="0" customWidth="1"/>
    <col min="3" max="3" width="6.00390625" style="0" customWidth="1"/>
    <col min="4" max="16384" width="11.421875" style="0" customWidth="1"/>
  </cols>
  <sheetData>
    <row r="1" spans="2:7" ht="14.25">
      <c r="B1" s="1" t="s">
        <v>0</v>
      </c>
      <c r="C1" s="1"/>
      <c r="D1" s="1"/>
      <c r="E1" s="1"/>
      <c r="F1" s="1"/>
      <c r="G1" t="s">
        <v>1</v>
      </c>
    </row>
    <row r="2" spans="1:7" ht="14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</row>
    <row r="3" spans="1:7" ht="14.25">
      <c r="A3" t="s">
        <v>9</v>
      </c>
      <c r="B3">
        <f aca="true" t="shared" si="0" ref="B3:B4">IF(C3&gt;=32,"отлично",IF(C3&gt;=24,"хорошо",IF(C3&gt;=16,"удовлетворительно","неудовлетворительно")))</f>
        <v>0</v>
      </c>
      <c r="C3">
        <f aca="true" t="shared" si="1" ref="C3:C4">SUM(D3:F3)</f>
        <v>30</v>
      </c>
      <c r="D3">
        <v>29</v>
      </c>
      <c r="E3">
        <f aca="true" t="shared" si="2" ref="E3:E4">IF(G3&lt;=6,-3,IF(G3&lt;=9,-1,IF(G3&lt;=12,1,3)))</f>
        <v>1</v>
      </c>
      <c r="F3">
        <v>0</v>
      </c>
      <c r="G3">
        <v>12</v>
      </c>
    </row>
    <row r="4" spans="1:7" ht="14.25">
      <c r="A4" t="s">
        <v>10</v>
      </c>
      <c r="B4">
        <f t="shared" si="0"/>
        <v>0</v>
      </c>
      <c r="C4">
        <f t="shared" si="1"/>
        <v>29</v>
      </c>
      <c r="D4">
        <v>28</v>
      </c>
      <c r="E4">
        <f t="shared" si="2"/>
        <v>1</v>
      </c>
      <c r="F4">
        <v>0</v>
      </c>
      <c r="G4">
        <v>11.5</v>
      </c>
    </row>
    <row r="5" spans="1:7" ht="14.25">
      <c r="A5" t="s">
        <v>11</v>
      </c>
      <c r="B5" t="str">
        <f>IF(C5&gt;=32,"отлично",IF(C5&gt;=24,"хорошо",IF(C5&gt;=16,"удовлетворительно","неудовлетворительно")))</f>
        <v>хорошо</v>
      </c>
      <c r="C5">
        <f>SUM(D5:F5)</f>
        <v>25</v>
      </c>
      <c r="D5">
        <v>26</v>
      </c>
      <c r="E5">
        <f>IF(G5&lt;=6,-3,IF(G5&lt;=9,-1,IF(G5&lt;=12,1,3)))</f>
        <v>-1</v>
      </c>
      <c r="F5">
        <v>0</v>
      </c>
      <c r="G5">
        <v>8.5</v>
      </c>
    </row>
    <row r="6" spans="1:7" ht="14.25">
      <c r="A6" t="s">
        <v>12</v>
      </c>
      <c r="B6" t="str">
        <f>IF(C6&gt;=32,"отлично",IF(C6&gt;=24,"хорошо",IF(C6&gt;=16,"удовлетворительно","неудовлетворительно")))</f>
        <v>удовлетворительно</v>
      </c>
      <c r="C6">
        <f>SUM(D6:F6)</f>
        <v>19</v>
      </c>
      <c r="D6">
        <v>20</v>
      </c>
      <c r="E6">
        <f>IF(G6&lt;=6,-3,IF(G6&lt;=9,-1,IF(G6&lt;=12,1,3)))</f>
        <v>-1</v>
      </c>
      <c r="F6">
        <v>0</v>
      </c>
      <c r="G6">
        <v>7.5</v>
      </c>
    </row>
    <row r="7" spans="1:7" ht="14.25">
      <c r="A7" t="s">
        <v>13</v>
      </c>
      <c r="B7" t="str">
        <f>IF(C7&gt;=32,"отлично",IF(C7&gt;=24,"хорошо",IF(C7&gt;=16,"удовлетворительно","неудовлетворительно")))</f>
        <v>хорошо</v>
      </c>
      <c r="C7">
        <f>SUM(D7:F7)</f>
        <v>24</v>
      </c>
      <c r="D7">
        <v>23</v>
      </c>
      <c r="E7">
        <f>IF(G7&lt;=6,-3,IF(G7&lt;=9,-1,IF(G7&lt;=12,1,3)))</f>
        <v>1</v>
      </c>
      <c r="F7">
        <v>0</v>
      </c>
      <c r="G7">
        <v>10</v>
      </c>
    </row>
    <row r="8" spans="1:7" ht="14.25">
      <c r="A8" t="s">
        <v>14</v>
      </c>
      <c r="B8" t="str">
        <f>IF(C8&gt;=32,"отлично",IF(C8&gt;=24,"хорошо",IF(C8&gt;=16,"удовлетворительно","неудовлетворительно")))</f>
        <v>удовлетворительно</v>
      </c>
      <c r="C8">
        <f>SUM(D8:F8)</f>
        <v>21</v>
      </c>
      <c r="D8">
        <v>22</v>
      </c>
      <c r="E8">
        <f>IF(G8&lt;=6,-3,IF(G8&lt;=9,-1,IF(G8&lt;=12,1,3)))</f>
        <v>-1</v>
      </c>
      <c r="F8">
        <v>0</v>
      </c>
      <c r="G8">
        <v>7.5</v>
      </c>
    </row>
    <row r="9" spans="1:7" ht="14.25">
      <c r="A9" t="s">
        <v>15</v>
      </c>
      <c r="B9" t="str">
        <f>IF(C9&gt;=32,"отлично",IF(C9&gt;=24,"хорошо",IF(C9&gt;=16,"удовлетворительно","неудовлетворительно")))</f>
        <v>отлично</v>
      </c>
      <c r="C9">
        <f>SUM(D9:F9)</f>
        <v>32</v>
      </c>
      <c r="D9">
        <v>31</v>
      </c>
      <c r="E9">
        <f>IF(G9&lt;=6,-3,IF(G9&lt;=9,-1,IF(G9&lt;=12,1,3)))</f>
        <v>1</v>
      </c>
      <c r="F9">
        <v>0</v>
      </c>
      <c r="G9">
        <v>12</v>
      </c>
    </row>
    <row r="10" spans="1:7" ht="14.25">
      <c r="A10" t="s">
        <v>16</v>
      </c>
      <c r="B10" t="str">
        <f aca="true" t="shared" si="3" ref="B10:B12">IF(C10&gt;=32,"отлично",IF(C10&gt;=24,"хорошо",IF(C10&gt;=16,"удовлетворительно","неудовлетворительно")))</f>
        <v>хорошо</v>
      </c>
      <c r="C10">
        <f aca="true" t="shared" si="4" ref="C10:C12">SUM(D10:F10)</f>
        <v>25</v>
      </c>
      <c r="D10">
        <v>26</v>
      </c>
      <c r="E10">
        <f>IF(G10&lt;=6,-3,IF(G10&lt;=9,-1,IF(G10&lt;=12,1,3)))</f>
        <v>-1</v>
      </c>
      <c r="F10">
        <v>0</v>
      </c>
      <c r="G10">
        <v>6.5</v>
      </c>
    </row>
    <row r="11" spans="1:7" ht="14.25">
      <c r="A11" t="s">
        <v>17</v>
      </c>
      <c r="B11" t="str">
        <f t="shared" si="3"/>
        <v>неудовлетворительно</v>
      </c>
      <c r="C11">
        <f t="shared" si="4"/>
        <v>11</v>
      </c>
      <c r="D11">
        <v>14</v>
      </c>
      <c r="E11">
        <v>-3</v>
      </c>
      <c r="F11">
        <v>0</v>
      </c>
      <c r="G11">
        <v>6.5</v>
      </c>
    </row>
    <row r="12" spans="1:7" ht="14.25">
      <c r="A12" t="s">
        <v>18</v>
      </c>
      <c r="B12" t="str">
        <f t="shared" si="3"/>
        <v>отлично</v>
      </c>
      <c r="C12">
        <f t="shared" si="4"/>
        <v>33</v>
      </c>
      <c r="D12">
        <v>22</v>
      </c>
      <c r="E12">
        <f>IF(G12&lt;=6,-3,IF(G12&lt;=9,-1,IF(G12&lt;=12,1,3)))</f>
        <v>-1</v>
      </c>
      <c r="F12">
        <v>12</v>
      </c>
      <c r="G12">
        <v>8.5</v>
      </c>
    </row>
  </sheetData>
  <sheetProtection selectLockedCells="1" selectUnlockedCells="1"/>
  <mergeCells count="1">
    <mergeCell ref="B1:F1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2017-04-15T19:04:03Z</dcterms:created>
  <dcterms:modified xsi:type="dcterms:W3CDTF">2017-06-09T11:25:18Z</dcterms:modified>
  <cp:category/>
  <cp:version/>
  <cp:contentType/>
  <cp:contentStatus/>
  <cp:revision>12</cp:revision>
</cp:coreProperties>
</file>